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D9F6596-7AC8-4B55-BB56-79F24FFC846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<sst xmlns="http://schemas.openxmlformats.org/spreadsheetml/2006/main" count="2262" uniqueCount="1134">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</sst>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391</v>
      </c>
      <c r="B10" s="158"/>
      <c r="C10" s="108" t="str">
        <f>VLOOKUP(A10,lista,2,0)</f>
        <v>G. ADMINISTRACIÓN JUDICIAL ELECTRÓNICA</v>
      </c>
      <c r="D10" s="108"/>
      <c r="E10" s="108"/>
      <c r="F10" s="108"/>
      <c r="G10" s="108" t="str">
        <f>VLOOKUP(A10,lista,3,0)</f>
        <v>Técnico/a 1</v>
      </c>
      <c r="H10" s="108"/>
      <c r="I10" s="119" t="str">
        <f>VLOOKUP(A10,lista,4,0)</f>
        <v>Desarrollador/a Software Iniciativas  Ministerio Fiscal del Ministerio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CUXYR5znIOSBymLt0/BLCdT/3gg2kqfttAUgtMI1EI9rRBl4Tilzk67Ob39sfifg4kaBgNbYlvJ2UPo/nVsPw==" saltValue="UtA1CyM36H4UaRMBNzZXA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2025-02-11T16:10:20Z</dcterms:modified>
</cp:coreProperties>
</file>